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表1" sheetId="1" r:id="rId5"/>
    <sheet name="表2" sheetId="2" r:id="rId6"/>
    <sheet name="百分比核对" sheetId="3" r:id="rId7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<sst xmlns="http://schemas.openxmlformats.org/spreadsheetml/2006/main" uniqueCount="45">
  <si>
    <t>分组</t>
  </si>
  <si>
    <t>编号</t>
  </si>
  <si>
    <t>本期数据</t>
  </si>
  <si>
    <t>达标率</t>
  </si>
  <si>
    <t>数量 (件)</t>
  </si>
  <si>
    <t>调整值 ( 元 )</t>
  </si>
  <si>
    <t>A组</t>
  </si>
  <si>
    <t>0012</t>
  </si>
  <si>
    <t>12.5%</t>
  </si>
  <si>
    <t>0013</t>
  </si>
  <si>
    <t>100%</t>
  </si>
  <si>
    <t>B组</t>
  </si>
  <si>
    <t>0014</t>
  </si>
  <si>
    <t>0%</t>
  </si>
  <si>
    <t>字段</t>
  </si>
  <si>
    <t>原始内容</t>
  </si>
  <si>
    <t>核对要点</t>
  </si>
  <si>
    <t>长编号</t>
  </si>
  <si>
    <t>123456789012345678</t>
  </si>
  <si>
    <t>保持完整文字</t>
  </si>
  <si>
    <t>日期文字</t>
  </si>
  <si>
    <t>2026-10-10</t>
  </si>
  <si>
    <t>检查单元格类型</t>
  </si>
  <si>
    <t>数学表达</t>
  </si>
  <si>
    <t>x^2 + 1</t>
  </si>
  <si>
    <t>不等于 Excel 计算公式</t>
  </si>
  <si>
    <t>本地核对副本：百分比文本与数值</t>
  </si>
  <si>
    <t>源XLSX原件另行保留；这张工作表由本地添加，不是产品导出。</t>
  </si>
  <si>
    <t>COUNT/ISNUMBER为类型演示；AVERAGE仅为三值算术平均，不是业务汇总达标率。</t>
  </si>
  <si>
    <t>原表位置</t>
  </si>
  <si>
    <t>原生百分比文本</t>
  </si>
  <si>
    <t>是否数值</t>
  </si>
  <si>
    <t>确认含义后数值</t>
  </si>
  <si>
    <t>表1!E3</t>
  </si>
  <si>
    <t>表1!E4</t>
  </si>
  <si>
    <t>表1!E5</t>
  </si>
  <si>
    <t>数值个数 COUNT</t>
  </si>
  <si>
    <t>数学示意 SUM</t>
  </si>
  <si>
    <t>算术平均 AVERAGE</t>
  </si>
  <si>
    <t>无数值</t>
  </si>
  <si>
    <t>编号仍为文本</t>
  </si>
  <si>
    <t>18位编号仍为文本</t>
  </si>
  <si>
    <t>明确0%是数值零；未知空白另行标记，不能统一补0。</t>
  </si>
  <si>
    <t>不要对编号列、日期列或整张表统一转为数值。</t>
  </si>
  <si>
    <t>三个比例没有分母信息，不能据37.5%推算整体达标率。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</si>
</sst>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%"/>
  </numFmts>
  <fonts count="4">
    <font>
      <sz val="11"/>
      <color indexed="8"/>
      <name val="等线"/>
    </font>
    <font>
      <sz val="11"/>
      <color indexed="8"/>
      <name val="Helvetica Neue"/>
    </font>
    <font>
      <sz val="15"/>
      <color indexed="8"/>
      <name val="Calibri"/>
    </font>
    <font>
      <b val="1"/>
      <sz val="11"/>
      <color indexed="8"/>
      <name val="等线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3" borderId="5" applyNumberFormat="1" applyFont="1" applyFill="1" applyBorder="1" applyAlignment="1" applyProtection="0">
      <alignment vertical="center"/>
    </xf>
    <xf numFmtId="0" fontId="3" fillId="3" borderId="6" applyNumberFormat="0" applyFont="1" applyFill="1" applyBorder="1" applyAlignment="1" applyProtection="0">
      <alignment vertical="center"/>
    </xf>
    <xf numFmtId="0" fontId="3" fillId="3" borderId="7" applyNumberFormat="0" applyFont="1" applyFill="1" applyBorder="1" applyAlignment="1" applyProtection="0">
      <alignment vertical="center"/>
    </xf>
    <xf numFmtId="49" fontId="0" fillId="2" borderId="8" applyNumberFormat="1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49" fontId="0" fillId="2" borderId="9" applyNumberFormat="1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center"/>
    </xf>
    <xf numFmtId="49" fontId="3" fillId="3" borderId="10" applyNumberFormat="1" applyFont="1" applyFill="1" applyBorder="1" applyAlignment="1" applyProtection="0">
      <alignment vertical="center"/>
    </xf>
    <xf numFmtId="49" fontId="3" fillId="3" borderId="11" applyNumberFormat="1" applyFont="1" applyFill="1" applyBorder="1" applyAlignment="1" applyProtection="0">
      <alignment vertical="center"/>
    </xf>
    <xf numFmtId="49" fontId="3" fillId="3" borderId="12" applyNumberFormat="1" applyFont="1" applyFill="1" applyBorder="1" applyAlignment="1" applyProtection="0">
      <alignment vertical="center"/>
    </xf>
    <xf numFmtId="0" fontId="0" fillId="2" borderId="8" applyNumberFormat="1" applyFont="1" applyFill="1" applyBorder="1" applyAlignment="1" applyProtection="0">
      <alignment vertical="center"/>
    </xf>
    <xf numFmtId="59" fontId="0" fillId="2" borderId="8" applyNumberFormat="1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/>
    </xf>
    <xf numFmtId="0" fontId="0" fillId="2" borderId="3" applyNumberFormat="1" applyFont="1" applyFill="1" applyBorder="1" applyAlignment="1" applyProtection="0">
      <alignment vertical="center"/>
    </xf>
    <xf numFmtId="59" fontId="0" fillId="2" borderId="3" applyNumberFormat="1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0d5dd"/>
      <rgbColor rgb="ffaaaaaa"/>
      <rgbColor rgb="ffe7edf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2" width="8" style="1" customWidth="1"/>
    <col min="3" max="3" width="11" style="1" customWidth="1"/>
    <col min="4" max="4" width="15" style="1" customWidth="1"/>
    <col min="5" max="5" width="8" style="1" customWidth="1"/>
    <col min="6" max="16384" width="8.85156" style="1" customWidth="1"/>
  </cols>
  <sheetData>
    <row r="1" ht="19" customHeight="1">
      <c r="A1" t="s" s="2">
        <v>0</v>
      </c>
      <c r="B1" t="s" s="2">
        <v>1</v>
      </c>
      <c r="C1" t="s" s="2">
        <v>2</v>
      </c>
      <c r="D1" s="3"/>
      <c r="E1" t="s" s="2">
        <v>3</v>
      </c>
    </row>
    <row r="2" ht="19" customHeight="1">
      <c r="A2" s="3"/>
      <c r="B2" s="3"/>
      <c r="C2" t="s" s="2">
        <v>4</v>
      </c>
      <c r="D2" t="s" s="2">
        <v>5</v>
      </c>
      <c r="E2" s="3"/>
    </row>
    <row r="3" ht="16" customHeight="1">
      <c r="A3" t="s" s="2">
        <v>6</v>
      </c>
      <c r="B3" t="s" s="2">
        <v>7</v>
      </c>
      <c r="C3" s="4">
        <v>12</v>
      </c>
      <c r="D3" s="4">
        <v>-3.5</v>
      </c>
      <c r="E3" t="s" s="2">
        <v>8</v>
      </c>
    </row>
    <row r="4" ht="16" customHeight="1">
      <c r="A4" s="3"/>
      <c r="B4" t="s" s="2">
        <v>9</v>
      </c>
      <c r="C4" s="4">
        <v>18</v>
      </c>
      <c r="D4" s="4">
        <v>0</v>
      </c>
      <c r="E4" t="s" s="2">
        <v>10</v>
      </c>
    </row>
    <row r="5" ht="19" customHeight="1">
      <c r="A5" t="s" s="2">
        <v>11</v>
      </c>
      <c r="B5" t="s" s="2">
        <v>12</v>
      </c>
      <c r="C5" s="4">
        <v>24</v>
      </c>
      <c r="D5" s="4">
        <v>8.25</v>
      </c>
      <c r="E5" t="s" s="2">
        <v>13</v>
      </c>
    </row>
    <row r="6" ht="16" customHeight="1">
      <c r="A6" s="5"/>
      <c r="B6" s="5"/>
      <c r="C6" s="5"/>
      <c r="D6" s="5"/>
      <c r="E6" s="5"/>
    </row>
    <row r="7" ht="16" customHeight="1">
      <c r="A7" s="6"/>
      <c r="B7" s="6"/>
      <c r="C7" s="6"/>
      <c r="D7" s="6"/>
      <c r="E7" s="6"/>
    </row>
    <row r="8" ht="16" customHeight="1">
      <c r="A8" s="6"/>
      <c r="B8" s="6"/>
      <c r="C8" s="6"/>
      <c r="D8" s="6"/>
      <c r="E8" s="6"/>
    </row>
    <row r="9" ht="16" customHeight="1">
      <c r="A9" s="6"/>
      <c r="B9" s="6"/>
      <c r="C9" s="6"/>
      <c r="D9" s="6"/>
      <c r="E9" s="6"/>
    </row>
    <row r="10" ht="16" customHeight="1">
      <c r="A10" s="6"/>
      <c r="B10" s="6"/>
      <c r="C10" s="6"/>
      <c r="D10" s="6"/>
      <c r="E10" s="6"/>
    </row>
  </sheetData>
  <mergeCells count="5">
    <mergeCell ref="C1:D1"/>
    <mergeCell ref="A3:A4"/>
    <mergeCell ref="B1:B2"/>
    <mergeCell ref="E1:E2"/>
    <mergeCell ref="A1:A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10" style="7" customWidth="1"/>
    <col min="2" max="2" width="20" style="7" customWidth="1"/>
    <col min="3" max="3" width="23" style="7" customWidth="1"/>
    <col min="4" max="5" width="8.85156" style="7" customWidth="1"/>
    <col min="6" max="16384" width="8.85156" style="7" customWidth="1"/>
  </cols>
  <sheetData>
    <row r="1" ht="19" customHeight="1">
      <c r="A1" t="s" s="2">
        <v>14</v>
      </c>
      <c r="B1" t="s" s="2">
        <v>15</v>
      </c>
      <c r="C1" t="s" s="2">
        <v>16</v>
      </c>
      <c r="D1" s="8"/>
      <c r="E1" s="6"/>
    </row>
    <row r="2" ht="19" customHeight="1">
      <c r="A2" t="s" s="2">
        <v>17</v>
      </c>
      <c r="B2" t="s" s="2">
        <v>18</v>
      </c>
      <c r="C2" t="s" s="2">
        <v>19</v>
      </c>
      <c r="D2" s="8"/>
      <c r="E2" s="6"/>
    </row>
    <row r="3" ht="19" customHeight="1">
      <c r="A3" t="s" s="2">
        <v>20</v>
      </c>
      <c r="B3" t="s" s="2">
        <v>21</v>
      </c>
      <c r="C3" t="s" s="2">
        <v>22</v>
      </c>
      <c r="D3" s="8"/>
      <c r="E3" s="6"/>
    </row>
    <row r="4" ht="19" customHeight="1">
      <c r="A4" t="s" s="2">
        <v>23</v>
      </c>
      <c r="B4" t="s" s="2">
        <v>24</v>
      </c>
      <c r="C4" t="s" s="2">
        <v>25</v>
      </c>
      <c r="D4" s="8"/>
      <c r="E4" s="6"/>
    </row>
    <row r="5" ht="16" customHeight="1">
      <c r="A5" s="5"/>
      <c r="B5" s="5"/>
      <c r="C5" s="5"/>
      <c r="D5" s="6"/>
      <c r="E5" s="6"/>
    </row>
    <row r="6" ht="16" customHeight="1">
      <c r="A6" s="6"/>
      <c r="B6" s="6"/>
      <c r="C6" s="6"/>
      <c r="D6" s="6"/>
      <c r="E6" s="6"/>
    </row>
    <row r="7" ht="16" customHeight="1">
      <c r="A7" s="6"/>
      <c r="B7" s="6"/>
      <c r="C7" s="6"/>
      <c r="D7" s="6"/>
      <c r="E7" s="6"/>
    </row>
    <row r="8" ht="16" customHeight="1">
      <c r="A8" s="6"/>
      <c r="B8" s="6"/>
      <c r="C8" s="6"/>
      <c r="D8" s="6"/>
      <c r="E8" s="6"/>
    </row>
    <row r="9" ht="16" customHeight="1">
      <c r="A9" s="6"/>
      <c r="B9" s="6"/>
      <c r="C9" s="6"/>
      <c r="D9" s="6"/>
      <c r="E9" s="6"/>
    </row>
    <row r="10" ht="16" customHeight="1">
      <c r="A10" s="6"/>
      <c r="B10" s="6"/>
      <c r="C10" s="6"/>
      <c r="D10" s="6"/>
      <c r="E10" s="6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9"/>
  <sheetViews>
    <sheetView workbookViewId="0" showGridLines="0" defaultGridColor="1"/>
  </sheetViews>
  <sheetFormatPr defaultColWidth="8.83333" defaultRowHeight="15" customHeight="1" outlineLevelRow="0" outlineLevelCol="0"/>
  <cols>
    <col min="1" max="1" width="25" style="9" customWidth="1"/>
    <col min="2" max="2" width="27" style="9" customWidth="1"/>
    <col min="3" max="3" width="16" style="9" customWidth="1"/>
    <col min="4" max="4" width="25" style="9" customWidth="1"/>
    <col min="5" max="5" width="16" style="9" customWidth="1"/>
    <col min="6" max="16384" width="8.85156" style="9" customWidth="1"/>
  </cols>
  <sheetData>
    <row r="1" ht="16" customHeight="1">
      <c r="A1" t="s" s="10">
        <v>26</v>
      </c>
      <c r="B1" s="11"/>
      <c r="C1" s="11"/>
      <c r="D1" s="11"/>
      <c r="E1" s="12"/>
    </row>
    <row r="2" ht="16" customHeight="1">
      <c r="A2" t="s" s="13">
        <v>27</v>
      </c>
      <c r="B2" s="14"/>
      <c r="C2" s="14"/>
      <c r="D2" s="14"/>
      <c r="E2" s="14"/>
    </row>
    <row r="3" ht="16" customHeight="1">
      <c r="A3" t="s" s="15">
        <v>28</v>
      </c>
      <c r="B3" s="16"/>
      <c r="C3" s="16"/>
      <c r="D3" s="16"/>
      <c r="E3" s="16"/>
    </row>
    <row r="4" ht="16" customHeight="1">
      <c r="A4" t="s" s="17">
        <v>29</v>
      </c>
      <c r="B4" t="s" s="18">
        <v>30</v>
      </c>
      <c r="C4" t="s" s="18">
        <v>31</v>
      </c>
      <c r="D4" t="s" s="18">
        <v>32</v>
      </c>
      <c r="E4" t="s" s="19">
        <v>31</v>
      </c>
    </row>
    <row r="5" ht="16" customHeight="1">
      <c r="A5" t="s" s="13">
        <v>33</v>
      </c>
      <c r="B5" t="s" s="13">
        <v>8</v>
      </c>
      <c r="C5" t="b" s="20" cm="1">
        <f t="array" ref="C5">ISNUMBER(B5)</f>
        <v>0</v>
      </c>
      <c r="D5" s="21">
        <v>0.125</v>
      </c>
      <c r="E5" t="b" s="20" cm="1">
        <f t="array" ref="E5">ISNUMBER(D5)</f>
        <v>1</v>
      </c>
    </row>
    <row r="6" ht="16" customHeight="1">
      <c r="A6" t="s" s="22">
        <v>34</v>
      </c>
      <c r="B6" t="s" s="22">
        <v>10</v>
      </c>
      <c r="C6" t="b" s="23" cm="1">
        <f t="array" ref="C6">ISNUMBER(B6)</f>
        <v>0</v>
      </c>
      <c r="D6" s="24">
        <v>1</v>
      </c>
      <c r="E6" t="b" s="23" cm="1">
        <f t="array" ref="E6">ISNUMBER(D6)</f>
        <v>1</v>
      </c>
    </row>
    <row r="7" ht="16" customHeight="1">
      <c r="A7" t="s" s="22">
        <v>35</v>
      </c>
      <c r="B7" t="s" s="22">
        <v>13</v>
      </c>
      <c r="C7" t="b" s="23" cm="1">
        <f t="array" ref="C7">ISNUMBER(B7)</f>
        <v>0</v>
      </c>
      <c r="D7" s="24">
        <v>0</v>
      </c>
      <c r="E7" t="b" s="23" cm="1">
        <f t="array" ref="E7">ISNUMBER(D7)</f>
        <v>1</v>
      </c>
    </row>
    <row r="8" ht="16" customHeight="1">
      <c r="A8" s="25"/>
      <c r="B8" s="25"/>
      <c r="C8" s="25"/>
      <c r="D8" s="25"/>
      <c r="E8" s="25"/>
    </row>
    <row r="9" ht="16" customHeight="1">
      <c r="A9" s="25"/>
      <c r="B9" s="25"/>
      <c r="C9" s="25"/>
      <c r="D9" s="25"/>
      <c r="E9" s="25"/>
    </row>
    <row r="10" ht="16" customHeight="1">
      <c r="A10" t="s" s="22">
        <v>36</v>
      </c>
      <c r="B10" s="23" cm="1">
        <f t="array" ref="B10">COUNT(B5:B7)</f>
        <v>0</v>
      </c>
      <c r="C10" s="25"/>
      <c r="D10" s="23" cm="1">
        <f t="array" ref="D10">COUNT(D5:D7)</f>
        <v>3</v>
      </c>
      <c r="E10" s="25"/>
    </row>
    <row r="11" ht="16" customHeight="1">
      <c r="A11" t="s" s="22">
        <v>37</v>
      </c>
      <c r="B11" s="23" cm="1">
        <f t="array" ref="B11">SUM(B5:B7)</f>
        <v>0</v>
      </c>
      <c r="C11" s="25"/>
      <c r="D11" s="24" cm="1">
        <f t="array" ref="D11">SUM(D5:D7)</f>
        <v>1.125</v>
      </c>
      <c r="E11" s="25"/>
    </row>
    <row r="12" ht="16" customHeight="1">
      <c r="A12" t="s" s="22">
        <v>38</v>
      </c>
      <c r="B12" t="str" s="25" cm="1">
        <f t="array" ref="B12">IF(COUNT(B5:B7)=0,"无数值",AVERAGE(B5:B7))</f>
        <v>无数值</v>
      </c>
      <c r="C12" s="25"/>
      <c r="D12" s="24" cm="1">
        <f t="array" ref="D12">AVERAGE(D5:D7)</f>
        <v>0.375</v>
      </c>
      <c r="E12" s="25"/>
    </row>
    <row r="13" ht="16" customHeight="1">
      <c r="A13" s="25"/>
      <c r="B13" s="25"/>
      <c r="C13" s="25"/>
      <c r="D13" s="25"/>
      <c r="E13" s="25"/>
    </row>
    <row r="14" ht="16" customHeight="1">
      <c r="A14" t="s" s="22">
        <v>40</v>
      </c>
      <c r="B14" t="s" s="22">
        <v>7</v>
      </c>
      <c r="C14" t="b" s="23" cm="1">
        <f t="array" ref="C14">ISNUMBER(B14)</f>
        <v>0</v>
      </c>
      <c r="D14" s="25"/>
      <c r="E14" s="25"/>
    </row>
    <row r="15" ht="16" customHeight="1">
      <c r="A15" t="s" s="22">
        <v>41</v>
      </c>
      <c r="B15" t="s" s="22">
        <v>18</v>
      </c>
      <c r="C15" t="b" s="23" cm="1">
        <f t="array" ref="C15">ISNUMBER(B15)</f>
        <v>0</v>
      </c>
      <c r="D15" s="25"/>
      <c r="E15" s="25"/>
    </row>
    <row r="16" ht="16" customHeight="1">
      <c r="A16" s="25"/>
      <c r="B16" s="25"/>
      <c r="C16" s="25"/>
      <c r="D16" s="25"/>
      <c r="E16" s="25"/>
    </row>
    <row r="17" ht="16" customHeight="1">
      <c r="A17" t="s" s="22">
        <v>42</v>
      </c>
      <c r="B17" s="25"/>
      <c r="C17" s="25"/>
      <c r="D17" s="25"/>
      <c r="E17" s="25"/>
    </row>
    <row r="18" ht="16" customHeight="1">
      <c r="A18" t="s" s="22">
        <v>43</v>
      </c>
      <c r="B18" s="25"/>
      <c r="C18" s="25"/>
      <c r="D18" s="25"/>
      <c r="E18" s="25"/>
    </row>
    <row r="19" ht="16" customHeight="1">
      <c r="A19" t="s" s="22">
        <v>44</v>
      </c>
      <c r="B19" s="25"/>
      <c r="C19" s="25"/>
      <c r="D19" s="25"/>
      <c r="E19" s="25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